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61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<sst xmlns="http://schemas.openxmlformats.org/spreadsheetml/2006/main" count="6" uniqueCount="5">
  <si>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YRS OF EX</t>
  </si>
  <si>
    <t>TA-Degreed</t>
  </si>
  <si>
    <t>60 college hours or more</t>
  </si>
  <si>
    <t>Daily Rate</t>
  </si>
  <si>
    <t>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</si>
</sst>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[$-409]dddd\,\ mmmm\ dd\,\ yyyy"/>
  </numFmts>
  <fonts count="3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44" fontId="2" fillId="0" borderId="10" xfId="44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44" fontId="2" fillId="33" borderId="10" xfId="44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workbookViewId="0" topLeftCell="A1">
      <selection activeCell="E1" sqref="E1"/>
    </sheetView>
  </sheetViews>
  <sheetFormatPr defaultColWidth="9.140625" defaultRowHeight="12.75"/>
  <cols>
    <col min="1" max="1" width="13.421875" style="3" customWidth="1"/>
    <col min="2" max="2" width="0" style="2" hidden="1" customWidth="1"/>
    <col min="3" max="3" width="33.421875" style="5" customWidth="1"/>
    <col min="4" max="4" width="18.8515625" style="1" hidden="1" customWidth="1"/>
    <col min="5" max="5" width="26.00390625" style="5" customWidth="1"/>
    <col min="6" max="6" width="22.00390625" style="3" customWidth="1"/>
    <col min="7" max="7" width="24.421875" style="0" customWidth="1"/>
  </cols>
  <sheetData>
    <row r="1" spans="1:7" ht="14.25">
      <c r="A1" s="11" t="s">
        <v>0</v>
      </c>
      <c r="B1" s="13"/>
      <c r="C1" s="12" t="s">
        <v>4</v>
      </c>
      <c r="D1" s="9" t="s">
        <v>1</v>
      </c>
      <c r="E1" s="12" t="s">
        <v>3</v>
      </c>
      <c r="F1" s="12" t="s">
        <v>2</v>
      </c>
      <c r="G1" s="11" t="s">
        <v>3</v>
      </c>
    </row>
    <row r="2" spans="1:7" ht="14.25">
      <c r="A2" s="18">
        <v>0</v>
      </c>
      <c r="B2" s="19"/>
      <c r="C2" s="20">
        <v>11</v>
      </c>
      <c r="D2" s="21"/>
      <c r="E2" s="20">
        <f>C2*7.5</f>
        <v>82.5</v>
      </c>
      <c r="F2" s="20">
        <v>13.5</v>
      </c>
      <c r="G2" s="22">
        <f>F2*7.5</f>
        <v>101.25</v>
      </c>
    </row>
    <row r="3" spans="1:7" ht="14.25">
      <c r="A3" s="6">
        <v>1</v>
      </c>
      <c r="B3" s="10">
        <v>9</v>
      </c>
      <c r="C3" s="15">
        <v>11.25</v>
      </c>
      <c r="D3" s="16">
        <v>10</v>
      </c>
      <c r="E3" s="15">
        <f aca="true" t="shared" si="0" ref="E3:E22">C3*7.5</f>
        <v>84.375</v>
      </c>
      <c r="F3" s="8">
        <v>13.75</v>
      </c>
      <c r="G3" s="17">
        <f aca="true" t="shared" si="1" ref="G3:G22">F3*7.5</f>
        <v>103.125</v>
      </c>
    </row>
    <row r="4" spans="1:7" ht="14.25">
      <c r="A4" s="18">
        <v>2</v>
      </c>
      <c r="B4" s="23">
        <v>9.36</v>
      </c>
      <c r="C4" s="20">
        <v>11.5</v>
      </c>
      <c r="D4" s="21">
        <v>10.35</v>
      </c>
      <c r="E4" s="20">
        <f t="shared" si="0"/>
        <v>86.25</v>
      </c>
      <c r="F4" s="20">
        <f>F3+0.25</f>
        <v>14</v>
      </c>
      <c r="G4" s="22">
        <f t="shared" si="1"/>
        <v>105</v>
      </c>
    </row>
    <row r="5" spans="1:7" ht="14.25">
      <c r="A5" s="6">
        <v>3</v>
      </c>
      <c r="B5" s="10">
        <v>9.73</v>
      </c>
      <c r="C5" s="15">
        <v>11.75</v>
      </c>
      <c r="D5" s="16">
        <v>10.71</v>
      </c>
      <c r="E5" s="15">
        <f t="shared" si="0"/>
        <v>88.125</v>
      </c>
      <c r="F5" s="8">
        <f aca="true" t="shared" si="2" ref="F5:F22">F4+0.25</f>
        <v>14.25</v>
      </c>
      <c r="G5" s="17">
        <f t="shared" si="1"/>
        <v>106.875</v>
      </c>
    </row>
    <row r="6" spans="1:7" ht="14.25">
      <c r="A6" s="18">
        <v>4</v>
      </c>
      <c r="B6" s="23">
        <v>10.12</v>
      </c>
      <c r="C6" s="20">
        <v>12</v>
      </c>
      <c r="D6" s="21">
        <v>11.08</v>
      </c>
      <c r="E6" s="20">
        <f t="shared" si="0"/>
        <v>90</v>
      </c>
      <c r="F6" s="20">
        <f t="shared" si="2"/>
        <v>14.5</v>
      </c>
      <c r="G6" s="22">
        <f t="shared" si="1"/>
        <v>108.75</v>
      </c>
    </row>
    <row r="7" spans="1:7" ht="14.25">
      <c r="A7" s="6">
        <v>5</v>
      </c>
      <c r="B7" s="10">
        <v>10.52</v>
      </c>
      <c r="C7" s="15">
        <v>12.25</v>
      </c>
      <c r="D7" s="16">
        <v>11.47</v>
      </c>
      <c r="E7" s="15">
        <f t="shared" si="0"/>
        <v>91.875</v>
      </c>
      <c r="F7" s="8">
        <f t="shared" si="2"/>
        <v>14.75</v>
      </c>
      <c r="G7" s="17">
        <f t="shared" si="1"/>
        <v>110.625</v>
      </c>
    </row>
    <row r="8" spans="1:7" ht="14.25">
      <c r="A8" s="18">
        <v>6</v>
      </c>
      <c r="B8" s="23">
        <v>10.89</v>
      </c>
      <c r="C8" s="20">
        <v>12.5</v>
      </c>
      <c r="D8" s="21">
        <v>11.87</v>
      </c>
      <c r="E8" s="20">
        <f t="shared" si="0"/>
        <v>93.75</v>
      </c>
      <c r="F8" s="20">
        <f t="shared" si="2"/>
        <v>15</v>
      </c>
      <c r="G8" s="22">
        <f t="shared" si="1"/>
        <v>112.5</v>
      </c>
    </row>
    <row r="9" spans="1:7" ht="14.25">
      <c r="A9" s="6">
        <v>7</v>
      </c>
      <c r="B9" s="10">
        <v>11.27</v>
      </c>
      <c r="C9" s="15">
        <v>12.75</v>
      </c>
      <c r="D9" s="16">
        <v>12.29</v>
      </c>
      <c r="E9" s="15">
        <f t="shared" si="0"/>
        <v>95.625</v>
      </c>
      <c r="F9" s="8">
        <f t="shared" si="2"/>
        <v>15.25</v>
      </c>
      <c r="G9" s="17">
        <f t="shared" si="1"/>
        <v>114.375</v>
      </c>
    </row>
    <row r="10" spans="1:7" ht="14.25">
      <c r="A10" s="18">
        <v>8</v>
      </c>
      <c r="B10" s="23">
        <v>11.66</v>
      </c>
      <c r="C10" s="20">
        <v>13</v>
      </c>
      <c r="D10" s="21">
        <v>12.72</v>
      </c>
      <c r="E10" s="20">
        <f t="shared" si="0"/>
        <v>97.5</v>
      </c>
      <c r="F10" s="20">
        <f t="shared" si="2"/>
        <v>15.5</v>
      </c>
      <c r="G10" s="22">
        <f t="shared" si="1"/>
        <v>116.25</v>
      </c>
    </row>
    <row r="11" spans="1:7" ht="14.25">
      <c r="A11" s="6">
        <v>9</v>
      </c>
      <c r="B11" s="10">
        <v>12.07</v>
      </c>
      <c r="C11" s="15">
        <v>13.25</v>
      </c>
      <c r="D11" s="16">
        <v>13.17</v>
      </c>
      <c r="E11" s="15">
        <f t="shared" si="0"/>
        <v>99.375</v>
      </c>
      <c r="F11" s="8">
        <f t="shared" si="2"/>
        <v>15.75</v>
      </c>
      <c r="G11" s="17">
        <f t="shared" si="1"/>
        <v>118.125</v>
      </c>
    </row>
    <row r="12" spans="1:7" ht="14.25">
      <c r="A12" s="18">
        <v>10</v>
      </c>
      <c r="B12" s="23">
        <v>12.49</v>
      </c>
      <c r="C12" s="20">
        <v>13.5</v>
      </c>
      <c r="D12" s="21">
        <v>13.63</v>
      </c>
      <c r="E12" s="20">
        <f t="shared" si="0"/>
        <v>101.25</v>
      </c>
      <c r="F12" s="20">
        <f t="shared" si="2"/>
        <v>16</v>
      </c>
      <c r="G12" s="22">
        <f t="shared" si="1"/>
        <v>120</v>
      </c>
    </row>
    <row r="13" spans="1:7" ht="14.25">
      <c r="A13" s="6">
        <v>11</v>
      </c>
      <c r="B13" s="10">
        <v>12.93</v>
      </c>
      <c r="C13" s="15">
        <v>13.75</v>
      </c>
      <c r="D13" s="16">
        <v>14.11</v>
      </c>
      <c r="E13" s="15">
        <f t="shared" si="0"/>
        <v>103.125</v>
      </c>
      <c r="F13" s="8">
        <f t="shared" si="2"/>
        <v>16.25</v>
      </c>
      <c r="G13" s="17">
        <f t="shared" si="1"/>
        <v>121.875</v>
      </c>
    </row>
    <row r="14" spans="1:7" ht="14.25">
      <c r="A14" s="18">
        <v>12</v>
      </c>
      <c r="B14" s="23">
        <v>13.38</v>
      </c>
      <c r="C14" s="20">
        <v>14</v>
      </c>
      <c r="D14" s="21">
        <v>14.6</v>
      </c>
      <c r="E14" s="20">
        <f t="shared" si="0"/>
        <v>105</v>
      </c>
      <c r="F14" s="20">
        <f t="shared" si="2"/>
        <v>16.5</v>
      </c>
      <c r="G14" s="22">
        <f t="shared" si="1"/>
        <v>123.75</v>
      </c>
    </row>
    <row r="15" spans="1:7" ht="14.25">
      <c r="A15" s="6">
        <v>13</v>
      </c>
      <c r="B15" s="10">
        <v>13.85</v>
      </c>
      <c r="C15" s="15">
        <v>14.25</v>
      </c>
      <c r="D15" s="16">
        <v>15.11</v>
      </c>
      <c r="E15" s="15">
        <f t="shared" si="0"/>
        <v>106.875</v>
      </c>
      <c r="F15" s="8">
        <f t="shared" si="2"/>
        <v>16.75</v>
      </c>
      <c r="G15" s="17">
        <f t="shared" si="1"/>
        <v>125.625</v>
      </c>
    </row>
    <row r="16" spans="1:7" ht="14.25">
      <c r="A16" s="18">
        <v>14</v>
      </c>
      <c r="B16" s="23">
        <v>14.33</v>
      </c>
      <c r="C16" s="20">
        <v>14.5</v>
      </c>
      <c r="D16" s="21">
        <v>15.64</v>
      </c>
      <c r="E16" s="20">
        <f t="shared" si="0"/>
        <v>108.75</v>
      </c>
      <c r="F16" s="20">
        <f t="shared" si="2"/>
        <v>17</v>
      </c>
      <c r="G16" s="22">
        <f t="shared" si="1"/>
        <v>127.5</v>
      </c>
    </row>
    <row r="17" spans="1:7" ht="14.25">
      <c r="A17" s="6">
        <v>15</v>
      </c>
      <c r="B17" s="10">
        <v>14.83</v>
      </c>
      <c r="C17" s="15">
        <v>14.75</v>
      </c>
      <c r="D17" s="16">
        <v>16.19</v>
      </c>
      <c r="E17" s="15">
        <f t="shared" si="0"/>
        <v>110.625</v>
      </c>
      <c r="F17" s="8">
        <f t="shared" si="2"/>
        <v>17.25</v>
      </c>
      <c r="G17" s="17">
        <f t="shared" si="1"/>
        <v>129.375</v>
      </c>
    </row>
    <row r="18" spans="1:7" ht="14.25">
      <c r="A18" s="18">
        <v>16</v>
      </c>
      <c r="B18" s="23"/>
      <c r="C18" s="20">
        <v>15</v>
      </c>
      <c r="D18" s="21"/>
      <c r="E18" s="20">
        <f t="shared" si="0"/>
        <v>112.5</v>
      </c>
      <c r="F18" s="20">
        <f t="shared" si="2"/>
        <v>17.5</v>
      </c>
      <c r="G18" s="22">
        <f t="shared" si="1"/>
        <v>131.25</v>
      </c>
    </row>
    <row r="19" spans="1:7" ht="14.25">
      <c r="A19" s="6">
        <v>17</v>
      </c>
      <c r="B19" s="10"/>
      <c r="C19" s="15">
        <v>15.25</v>
      </c>
      <c r="D19" s="16"/>
      <c r="E19" s="15">
        <f t="shared" si="0"/>
        <v>114.375</v>
      </c>
      <c r="F19" s="8">
        <f t="shared" si="2"/>
        <v>17.75</v>
      </c>
      <c r="G19" s="17">
        <f t="shared" si="1"/>
        <v>133.125</v>
      </c>
    </row>
    <row r="20" spans="1:7" ht="14.25">
      <c r="A20" s="18">
        <v>18</v>
      </c>
      <c r="B20" s="23"/>
      <c r="C20" s="20">
        <v>15.5</v>
      </c>
      <c r="D20" s="21"/>
      <c r="E20" s="20">
        <f t="shared" si="0"/>
        <v>116.25</v>
      </c>
      <c r="F20" s="20">
        <f t="shared" si="2"/>
        <v>18</v>
      </c>
      <c r="G20" s="22">
        <f t="shared" si="1"/>
        <v>135</v>
      </c>
    </row>
    <row r="21" spans="1:7" ht="14.25">
      <c r="A21" s="6">
        <v>19</v>
      </c>
      <c r="B21" s="7"/>
      <c r="C21" s="15">
        <v>15.75</v>
      </c>
      <c r="D21" s="16"/>
      <c r="E21" s="15">
        <f t="shared" si="0"/>
        <v>118.125</v>
      </c>
      <c r="F21" s="8">
        <f t="shared" si="2"/>
        <v>18.25</v>
      </c>
      <c r="G21" s="17">
        <f t="shared" si="1"/>
        <v>136.875</v>
      </c>
    </row>
    <row r="22" spans="1:7" ht="14.25">
      <c r="A22" s="18">
        <v>20</v>
      </c>
      <c r="B22" s="19"/>
      <c r="C22" s="20">
        <v>16</v>
      </c>
      <c r="D22" s="21"/>
      <c r="E22" s="20">
        <f t="shared" si="0"/>
        <v>120</v>
      </c>
      <c r="F22" s="20">
        <f t="shared" si="2"/>
        <v>18.5</v>
      </c>
      <c r="G22" s="22">
        <f t="shared" si="1"/>
        <v>138.75</v>
      </c>
    </row>
    <row r="23" ht="12.75">
      <c r="A23" s="4"/>
    </row>
    <row r="26" ht="12.75">
      <c r="C26" s="1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&amp;LCorpus Christi Montessori School&amp;CPARA-PROFESSIONALS
SALARY SCHEDULE
2020-2021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compton</dc:creator>
  <cp:keywords/>
  <dc:description/>
  <cp:lastModifiedBy>Karen Compton</cp:lastModifiedBy>
  <cp:lastPrinted>2020-06-10T16:25:12Z</cp:lastPrinted>
  <dcterms:created xsi:type="dcterms:W3CDTF">2010-03-05T17:02:10Z</dcterms:created>
  <dcterms:modified xsi:type="dcterms:W3CDTF">2020-06-10T16:26:09Z</dcterms:modified>
  <cp:category/>
  <cp:version/>
  <cp:contentType/>
  <cp:contentStatus/>
</cp:coreProperties>
</file>